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<sst xmlns="http://schemas.openxmlformats.org/spreadsheetml/2006/main" count="140" uniqueCount="81">
  <si>
    <t>№1 қосымша
Приложение №1 </t>
  </si>
  <si>
    <t>№</t>
  </si>
  <si>
    <t>Атауы/
Наименование</t>
  </si>
  <si>
    <t>Өлшем бірлігі/
Ед.измер.</t>
  </si>
  <si>
    <t>Саны/
Кол-во</t>
  </si>
  <si>
    <t>Бағасы/
Цена</t>
  </si>
  <si>
    <t>Соммасы (теңге)/
Сумма (тенге)</t>
  </si>
  <si>
    <t>Пакеты полиэтиленовые для сбора, хранения и перемещения медицинских отходов класс «В» красный 700х800 мм, плотность не менее 15 мкм</t>
  </si>
  <si>
    <t>шт</t>
  </si>
  <si>
    <t>Канюля для периферического внутривенного доступа размер G16 (1,7х50мм) </t>
  </si>
  <si>
    <t>Канюля для периферического внутривенного доступа размер G18 (1,3х33мм) зеленый\белый </t>
  </si>
  <si>
    <t>Канюля для периферического внутривенного доступа размер G20 (1,1х25мм) розовый\белый </t>
  </si>
  <si>
    <t>Канюля для периферического внутривенного доступа размер G22 (0,9х25мм) синий </t>
  </si>
  <si>
    <t>Канюля для периферического внутривенного доступа размер G24 (0,7х19мм) желтый </t>
  </si>
  <si>
    <t>Алкотест фактор м207№1 (полоска индикатор)</t>
  </si>
  <si>
    <t>Тест для определения беременности</t>
  </si>
  <si>
    <t>Тест ИХА-5 №1</t>
  </si>
  <si>
    <t>Клеенка подкладная, плотная</t>
  </si>
  <si>
    <t>метр</t>
  </si>
  <si>
    <t>Пробирки Фалькона с крышкой , 50 мл</t>
  </si>
  <si>
    <t>Полотенце бумажное (100% первичная целлюлоза, 2-х слойная, 230х125)</t>
  </si>
  <si>
    <t>упаковка </t>
  </si>
  <si>
    <t>Полотенце бумажное (100% первичная целлюлоза, 2-х слойная, 230х125) с настенным крепежом из пластика</t>
  </si>
  <si>
    <t>Шапочка берет нестрильный одноразовый</t>
  </si>
  <si>
    <t>Бинт эластичный 50м*80 мм</t>
  </si>
  <si>
    <t>Пергаментная бумага, (размер листа 37смх31см)</t>
  </si>
  <si>
    <t>кг</t>
  </si>
  <si>
    <t>Мешок АМБУ, для взрослых, 2 л.</t>
  </si>
  <si>
    <t>Емкость-контейнер ЕДПО-5-01 полимерный с пластиной гнетом</t>
  </si>
  <si>
    <t>Контейнер для орготходов, желтый 6,0 л.</t>
  </si>
  <si>
    <t>Контейнер для орготходов, желтый 3,0 л.</t>
  </si>
  <si>
    <t>Контейнер для орготходов, желтый 2,0 л.</t>
  </si>
  <si>
    <t>Мини спайк 0,45х5, синий</t>
  </si>
  <si>
    <t>шт </t>
  </si>
  <si>
    <t>Скарификатор копьё</t>
  </si>
  <si>
    <t>Игла спинокан №22х3,0,7х0,8 мм</t>
  </si>
  <si>
    <t>Стекло покровное 24х24 №1000</t>
  </si>
  <si>
    <t>Стекло предметное с полоской для записи №50</t>
  </si>
  <si>
    <t>Стекло предметное со шлифованым краем №72</t>
  </si>
  <si>
    <t>Термоиндикатор ТИП 132(2+/-)С, год выпуска 2017 г., №500</t>
  </si>
  <si>
    <t>Термоиндикатор ТИП 180С, №500</t>
  </si>
  <si>
    <t>Термоиндикатор ТИП 120С, №500</t>
  </si>
  <si>
    <t>Термометр для холодильника медицинский</t>
  </si>
  <si>
    <t>Манжета для измерения давления новорожденным №0</t>
  </si>
  <si>
    <t>Маска для небулайзера детская №1</t>
  </si>
  <si>
    <t>Аппарат для измерения артериального давления, детский, длина манжета 25-36 см</t>
  </si>
  <si>
    <t>Канюля назальная кислородная с трубкой из прозрачного имплантационно-нетоксичного ПВХ для взрослых</t>
  </si>
  <si>
    <t>Канюля назальная кислородная с трубкой из прозрачного имплантационно-нетоксичного ПВХ для детей</t>
  </si>
  <si>
    <t>Тест полоски для определения а моче белка, ацетона, кислотности, глюкозы, эритроцитов, №25</t>
  </si>
  <si>
    <t>Защитный пластиковый экран для лица, Материал: полушлем для ПВХ, козырек для ПК
Общая высота: около 27 см
Ширина: около 25 см
Прозрачный козырек: высокий: около 20,5 см
Толщина: 1 мм
Цвет: Желтый Половинный шлем, </t>
  </si>
  <si>
    <t>Аппарат для измерения артериального давления, длина манжета 68-18 см</t>
  </si>
  <si>
    <t>Аппарат для измерения артериального давления, длина манжета 23х27 см</t>
  </si>
  <si>
    <t>Трубка для дренажей, 5*1,5, полихлорвиниловая </t>
  </si>
  <si>
    <t>Мочеприемник пластиковый 2000 мл</t>
  </si>
  <si>
    <t>Спицы травмотологические для скелетного вытяжения, гладкие с перовидной заточкой CRP 15*250</t>
  </si>
  <si>
    <t>Спицы травмотологические для скелетного вытяжения, гладкие с перовидной заточкой CRP 18*250</t>
  </si>
  <si>
    <t>Спицы травмотологические для скелетного вытяжения, гладкие с перовидной заточкой CRP 20*350</t>
  </si>
  <si>
    <t>Жгут кровоостонавливающий с фиксацией</t>
  </si>
  <si>
    <t>Трубка эндотрахеальная №3,0, без манжеты</t>
  </si>
  <si>
    <t>Трубка эндотрахеальная №3,5, с манжетой</t>
  </si>
  <si>
    <t>Трубка эндотрахеальная №4,0, с манжетой</t>
  </si>
  <si>
    <t>Трубка эндотрахеальная №4,5, с манжетой</t>
  </si>
  <si>
    <t>Трубка эндотрахеальная №5,0, с манжетой</t>
  </si>
  <si>
    <t>Трубка эндотрахеальная №6,0, с манжетой</t>
  </si>
  <si>
    <t>Трубка эндотрахеальная №7,0, с манжетой</t>
  </si>
  <si>
    <t>Трубка эндотрахеальная №7,5, с манжетой</t>
  </si>
  <si>
    <t>Трубка эндотрахеальная №8,0, с манжетой</t>
  </si>
  <si>
    <t>Трубка эндотрахеальная №8,5, с манжетой</t>
  </si>
  <si>
    <t>Эндопротезная сетка полимерная для восстанавительской хирургии, полипропиленовая 15х15</t>
  </si>
  <si>
    <t>Эндопротезная сетка полимерная для восстанавительской хирургии, полипропиленовая 30х30</t>
  </si>
  <si>
    <t>Бинт гипсовый 15х270</t>
  </si>
  <si>
    <t>Оригинальный шприц 3-компонентный шприц для инфузионных насосов (Перфузор) 50 мл</t>
  </si>
  <si>
    <t>Фильтр вирусно-бактериальный одноразовый на аппарат ИВЛ</t>
  </si>
  <si>
    <t>Бак для замачивания 50 литров, желтый</t>
  </si>
  <si>
    <t>Бак для сбора медотходов 20 литров, желтый</t>
  </si>
  <si>
    <t>Бак для сбора медотходов 20 литров, белый</t>
  </si>
  <si>
    <t>Барлығы/Итого:</t>
  </si>
  <si>
    <t>(Он бес миллион үш жүз елу сегіз мың алты теңге 50 тиын)</t>
  </si>
  <si>
    <t>(Пятнадцать миллионов триста пятьдесят восемь тысяч шесть тенге 50 тиын)</t>
  </si>
  <si>
    <t>Жеткізу шарттары: Жыл ішінде апта сайын тапсырыс бойынша, 3 күн ішінде тапсырыс беру кезінен.</t>
  </si>
  <si>
    <t>Условия поставки: В течении года, по заявке заказчика в течении 3-х дней с момента подписания договора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</si>
</sst>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"/>
    <numFmt numFmtId="167" formatCode="#,##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color rgb="FF00000A"/>
      <name val="Times New Roman"/>
      <family val="1"/>
      <charset val="204"/>
    </font>
    <font>
      <b val="true"/>
      <sz val="12"/>
      <color rgb="FF00000A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2"/>
      <color rgb="FF00000A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2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4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4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142" zoomScaleNormal="100" zoomScalePageLayoutView="142" workbookViewId="0">
      <selection pane="topLeft" activeCell="C64" activeCellId="0" sqref="C64"/>
    </sheetView>
  </sheetViews>
  <sheetFormatPr defaultRowHeight="12.8"/>
  <cols>
    <col collapsed="false" hidden="false" max="1" min="1" style="1" width="5.83163265306122"/>
    <col collapsed="false" hidden="false" max="2" min="2" style="1" width="43.7397959183673"/>
    <col collapsed="false" hidden="false" max="3" min="3" style="1" width="13.7142857142857"/>
    <col collapsed="false" hidden="false" max="4" min="4" style="1" width="12.3112244897959"/>
    <col collapsed="false" hidden="false" max="5" min="5" style="1" width="10.2602040816327"/>
    <col collapsed="false" hidden="false" max="6" min="6" style="1" width="10.6938775510204"/>
    <col collapsed="false" hidden="false" max="1025" min="7" style="1" width="10.2602040816327"/>
  </cols>
  <sheetData>
    <row r="1" customFormat="false" ht="12.8" hidden="false" customHeight="false" outlineLevel="0" collapsed="false">
      <c r="A1" s="2"/>
      <c r="B1" s="2"/>
      <c r="C1" s="2"/>
      <c r="D1" s="3"/>
      <c r="E1" s="4"/>
      <c r="F1" s="4"/>
      <c r="J1" s="0"/>
    </row>
    <row r="2" customFormat="false" ht="24.6" hidden="false" customHeight="true" outlineLevel="0" collapsed="false">
      <c r="A2" s="2"/>
      <c r="B2" s="2"/>
      <c r="C2" s="2"/>
      <c r="D2" s="3"/>
      <c r="E2" s="5" t="s">
        <v>0</v>
      </c>
      <c r="F2" s="5"/>
      <c r="J2" s="0"/>
    </row>
    <row r="3" customFormat="false" ht="12.8" hidden="false" customHeight="false" outlineLevel="0" collapsed="false">
      <c r="A3" s="2"/>
      <c r="B3" s="2"/>
      <c r="C3" s="2"/>
      <c r="D3" s="3"/>
      <c r="E3" s="4"/>
      <c r="F3" s="4"/>
      <c r="J3" s="0"/>
    </row>
    <row r="4" customFormat="false" ht="58.95" hidden="false" customHeight="true" outlineLevel="0" collapsed="false">
      <c r="A4" s="6" t="s">
        <v>1</v>
      </c>
      <c r="B4" s="7" t="s">
        <v>2</v>
      </c>
      <c r="C4" s="7" t="s">
        <v>3</v>
      </c>
      <c r="D4" s="7" t="s">
        <v>4</v>
      </c>
      <c r="E4" s="8" t="s">
        <v>5</v>
      </c>
      <c r="F4" s="8" t="s">
        <v>6</v>
      </c>
      <c r="J4" s="0"/>
    </row>
    <row r="5" customFormat="false" ht="50.05" hidden="false" customHeight="true" outlineLevel="0" collapsed="false">
      <c r="A5" s="9" t="n">
        <v>1</v>
      </c>
      <c r="B5" s="10" t="s">
        <v>7</v>
      </c>
      <c r="C5" s="11" t="s">
        <v>8</v>
      </c>
      <c r="D5" s="12" t="n">
        <v>300</v>
      </c>
      <c r="E5" s="13" t="n">
        <v>80</v>
      </c>
      <c r="F5" s="13" t="n">
        <f aca="false">D5*E5</f>
        <v>24000</v>
      </c>
      <c r="J5" s="0"/>
    </row>
    <row r="6" customFormat="false" ht="33.5" hidden="false" customHeight="true" outlineLevel="0" collapsed="false">
      <c r="A6" s="9" t="n">
        <v>2</v>
      </c>
      <c r="B6" s="14" t="s">
        <v>9</v>
      </c>
      <c r="C6" s="11" t="s">
        <v>8</v>
      </c>
      <c r="D6" s="12" t="n">
        <v>50</v>
      </c>
      <c r="E6" s="15" t="n">
        <v>243.23</v>
      </c>
      <c r="F6" s="13" t="n">
        <f aca="false">D6*E6</f>
        <v>12161.5</v>
      </c>
      <c r="J6" s="0"/>
    </row>
    <row r="7" customFormat="false" ht="37.75" hidden="false" customHeight="true" outlineLevel="0" collapsed="false">
      <c r="A7" s="9" t="n">
        <v>3</v>
      </c>
      <c r="B7" s="14" t="s">
        <v>10</v>
      </c>
      <c r="C7" s="11" t="s">
        <v>8</v>
      </c>
      <c r="D7" s="12" t="n">
        <v>500</v>
      </c>
      <c r="E7" s="15" t="n">
        <v>243.23</v>
      </c>
      <c r="F7" s="13" t="n">
        <f aca="false">D7*E7</f>
        <v>121615</v>
      </c>
      <c r="J7" s="0"/>
    </row>
    <row r="8" customFormat="false" ht="38.15" hidden="false" customHeight="true" outlineLevel="0" collapsed="false">
      <c r="A8" s="9" t="n">
        <v>4</v>
      </c>
      <c r="B8" s="14" t="s">
        <v>11</v>
      </c>
      <c r="C8" s="11" t="s">
        <v>8</v>
      </c>
      <c r="D8" s="16" t="n">
        <v>800</v>
      </c>
      <c r="E8" s="15" t="n">
        <v>243.23</v>
      </c>
      <c r="F8" s="13" t="n">
        <f aca="false">D8*E8</f>
        <v>194584</v>
      </c>
      <c r="J8" s="0"/>
    </row>
    <row r="9" customFormat="false" ht="30.1" hidden="false" customHeight="true" outlineLevel="0" collapsed="false">
      <c r="A9" s="9" t="n">
        <v>5</v>
      </c>
      <c r="B9" s="14" t="s">
        <v>12</v>
      </c>
      <c r="C9" s="17" t="s">
        <v>8</v>
      </c>
      <c r="D9" s="18" t="n">
        <v>800</v>
      </c>
      <c r="E9" s="15" t="n">
        <v>243.23</v>
      </c>
      <c r="F9" s="13" t="n">
        <f aca="false">D9*E9</f>
        <v>194584</v>
      </c>
      <c r="J9" s="0"/>
    </row>
    <row r="10" customFormat="false" ht="30.95" hidden="false" customHeight="true" outlineLevel="0" collapsed="false">
      <c r="A10" s="9" t="n">
        <v>6</v>
      </c>
      <c r="B10" s="14" t="s">
        <v>13</v>
      </c>
      <c r="C10" s="17" t="s">
        <v>8</v>
      </c>
      <c r="D10" s="18" t="n">
        <v>800</v>
      </c>
      <c r="E10" s="15" t="n">
        <v>258.75</v>
      </c>
      <c r="F10" s="13" t="n">
        <f aca="false">D10*E10</f>
        <v>207000</v>
      </c>
      <c r="J10" s="0"/>
    </row>
    <row r="11" customFormat="false" ht="29.65" hidden="false" customHeight="true" outlineLevel="0" collapsed="false">
      <c r="A11" s="9" t="n">
        <v>7</v>
      </c>
      <c r="B11" s="19" t="s">
        <v>14</v>
      </c>
      <c r="C11" s="17" t="s">
        <v>8</v>
      </c>
      <c r="D11" s="18" t="n">
        <v>400</v>
      </c>
      <c r="E11" s="20" t="n">
        <v>13000</v>
      </c>
      <c r="F11" s="13" t="n">
        <f aca="false">D11*E11</f>
        <v>5200000</v>
      </c>
      <c r="J11" s="0"/>
    </row>
    <row r="12" customFormat="false" ht="26.25" hidden="false" customHeight="true" outlineLevel="0" collapsed="false">
      <c r="A12" s="9" t="n">
        <v>8</v>
      </c>
      <c r="B12" s="21" t="s">
        <v>15</v>
      </c>
      <c r="C12" s="17" t="s">
        <v>8</v>
      </c>
      <c r="D12" s="18" t="n">
        <v>50</v>
      </c>
      <c r="E12" s="20" t="n">
        <v>110</v>
      </c>
      <c r="F12" s="13" t="n">
        <f aca="false">D12*E12</f>
        <v>5500</v>
      </c>
      <c r="J12" s="0"/>
    </row>
    <row r="13" customFormat="false" ht="22.9" hidden="false" customHeight="true" outlineLevel="0" collapsed="false">
      <c r="A13" s="9" t="n">
        <v>9</v>
      </c>
      <c r="B13" s="21" t="s">
        <v>16</v>
      </c>
      <c r="C13" s="17" t="s">
        <v>8</v>
      </c>
      <c r="D13" s="22" t="n">
        <v>300</v>
      </c>
      <c r="E13" s="20" t="n">
        <v>1334</v>
      </c>
      <c r="F13" s="13" t="n">
        <f aca="false">D13*E13</f>
        <v>400200</v>
      </c>
      <c r="J13" s="0"/>
    </row>
    <row r="14" customFormat="false" ht="28.8" hidden="false" customHeight="true" outlineLevel="0" collapsed="false">
      <c r="A14" s="23" t="n">
        <v>10</v>
      </c>
      <c r="B14" s="10" t="s">
        <v>17</v>
      </c>
      <c r="C14" s="11" t="s">
        <v>18</v>
      </c>
      <c r="D14" s="18" t="n">
        <v>1000</v>
      </c>
      <c r="E14" s="20" t="n">
        <v>800</v>
      </c>
      <c r="F14" s="13" t="n">
        <f aca="false">D14*E14</f>
        <v>800000</v>
      </c>
      <c r="J14" s="0"/>
    </row>
    <row r="15" customFormat="false" ht="26.25" hidden="false" customHeight="true" outlineLevel="0" collapsed="false">
      <c r="A15" s="23" t="n">
        <v>11</v>
      </c>
      <c r="B15" s="10" t="s">
        <v>19</v>
      </c>
      <c r="C15" s="11" t="s">
        <v>8</v>
      </c>
      <c r="D15" s="12" t="n">
        <v>7000</v>
      </c>
      <c r="E15" s="20" t="n">
        <v>75</v>
      </c>
      <c r="F15" s="13" t="n">
        <f aca="false">D15*E15</f>
        <v>525000</v>
      </c>
      <c r="J15" s="0"/>
    </row>
    <row r="16" customFormat="false" ht="38.25" hidden="false" customHeight="true" outlineLevel="0" collapsed="false">
      <c r="A16" s="23" t="n">
        <v>12</v>
      </c>
      <c r="B16" s="10" t="s">
        <v>20</v>
      </c>
      <c r="C16" s="11" t="s">
        <v>21</v>
      </c>
      <c r="D16" s="16" t="n">
        <v>1200</v>
      </c>
      <c r="E16" s="20" t="n">
        <v>1025</v>
      </c>
      <c r="F16" s="13" t="n">
        <f aca="false">D16*E16</f>
        <v>1230000</v>
      </c>
      <c r="J16" s="0"/>
    </row>
    <row r="17" customFormat="false" ht="38.25" hidden="false" customHeight="true" outlineLevel="0" collapsed="false">
      <c r="A17" s="23" t="n">
        <v>13</v>
      </c>
      <c r="B17" s="10" t="s">
        <v>22</v>
      </c>
      <c r="C17" s="11" t="s">
        <v>8</v>
      </c>
      <c r="D17" s="16" t="n">
        <v>500</v>
      </c>
      <c r="E17" s="20" t="n">
        <v>1600</v>
      </c>
      <c r="F17" s="13" t="n">
        <f aca="false">D17*E17</f>
        <v>800000</v>
      </c>
      <c r="J17" s="0"/>
    </row>
    <row r="18" customFormat="false" ht="26.25" hidden="false" customHeight="true" outlineLevel="0" collapsed="false">
      <c r="A18" s="23" t="n">
        <v>14</v>
      </c>
      <c r="B18" s="10" t="s">
        <v>23</v>
      </c>
      <c r="C18" s="11" t="s">
        <v>8</v>
      </c>
      <c r="D18" s="16" t="n">
        <v>1500</v>
      </c>
      <c r="E18" s="20" t="n">
        <v>10.35</v>
      </c>
      <c r="F18" s="13" t="n">
        <f aca="false">D18*E18</f>
        <v>15525</v>
      </c>
      <c r="J18" s="0"/>
    </row>
    <row r="19" customFormat="false" ht="25.5" hidden="false" customHeight="true" outlineLevel="0" collapsed="false">
      <c r="A19" s="23" t="n">
        <v>15</v>
      </c>
      <c r="B19" s="19" t="s">
        <v>24</v>
      </c>
      <c r="C19" s="17" t="s">
        <v>8</v>
      </c>
      <c r="D19" s="24" t="n">
        <v>20</v>
      </c>
      <c r="E19" s="20" t="n">
        <v>1039</v>
      </c>
      <c r="F19" s="13" t="n">
        <f aca="false">D19*E19</f>
        <v>20780</v>
      </c>
      <c r="J19" s="0"/>
    </row>
    <row r="20" customFormat="false" ht="25.5" hidden="false" customHeight="true" outlineLevel="0" collapsed="false">
      <c r="A20" s="23" t="n">
        <v>16</v>
      </c>
      <c r="B20" s="19" t="s">
        <v>25</v>
      </c>
      <c r="C20" s="17" t="s">
        <v>26</v>
      </c>
      <c r="D20" s="24" t="n">
        <v>14</v>
      </c>
      <c r="E20" s="20" t="n">
        <v>2000</v>
      </c>
      <c r="F20" s="13" t="n">
        <f aca="false">D20*E20</f>
        <v>28000</v>
      </c>
      <c r="J20" s="0"/>
    </row>
    <row r="21" customFormat="false" ht="25.5" hidden="false" customHeight="true" outlineLevel="0" collapsed="false">
      <c r="A21" s="23" t="n">
        <v>17</v>
      </c>
      <c r="B21" s="19" t="s">
        <v>27</v>
      </c>
      <c r="C21" s="17" t="s">
        <v>8</v>
      </c>
      <c r="D21" s="24" t="n">
        <v>2</v>
      </c>
      <c r="E21" s="20" t="n">
        <v>34000</v>
      </c>
      <c r="F21" s="13" t="n">
        <f aca="false">D21*E21</f>
        <v>68000</v>
      </c>
      <c r="J21" s="0"/>
    </row>
    <row r="22" customFormat="false" ht="25.5" hidden="false" customHeight="true" outlineLevel="0" collapsed="false">
      <c r="A22" s="23" t="n">
        <v>18</v>
      </c>
      <c r="B22" s="19" t="s">
        <v>28</v>
      </c>
      <c r="C22" s="17" t="s">
        <v>8</v>
      </c>
      <c r="D22" s="24" t="n">
        <v>20</v>
      </c>
      <c r="E22" s="20" t="n">
        <v>11000</v>
      </c>
      <c r="F22" s="13" t="n">
        <f aca="false">D22*E22</f>
        <v>220000</v>
      </c>
      <c r="J22" s="0"/>
    </row>
    <row r="23" customFormat="false" ht="25.5" hidden="false" customHeight="true" outlineLevel="0" collapsed="false">
      <c r="A23" s="23" t="n">
        <v>19</v>
      </c>
      <c r="B23" s="19" t="s">
        <v>29</v>
      </c>
      <c r="C23" s="17" t="s">
        <v>8</v>
      </c>
      <c r="D23" s="24" t="n">
        <v>500</v>
      </c>
      <c r="E23" s="20" t="n">
        <v>680</v>
      </c>
      <c r="F23" s="13" t="n">
        <f aca="false">D23*E23</f>
        <v>340000</v>
      </c>
      <c r="J23" s="0"/>
    </row>
    <row r="24" customFormat="false" ht="25.5" hidden="false" customHeight="true" outlineLevel="0" collapsed="false">
      <c r="A24" s="23" t="n">
        <v>20</v>
      </c>
      <c r="B24" s="19" t="s">
        <v>30</v>
      </c>
      <c r="C24" s="17" t="s">
        <v>8</v>
      </c>
      <c r="D24" s="24" t="n">
        <v>50</v>
      </c>
      <c r="E24" s="20" t="n">
        <v>680</v>
      </c>
      <c r="F24" s="13" t="n">
        <f aca="false">D24*E24</f>
        <v>34000</v>
      </c>
      <c r="J24" s="0"/>
    </row>
    <row r="25" customFormat="false" ht="25.5" hidden="false" customHeight="true" outlineLevel="0" collapsed="false">
      <c r="A25" s="23" t="n">
        <v>21</v>
      </c>
      <c r="B25" s="19" t="s">
        <v>31</v>
      </c>
      <c r="C25" s="17" t="s">
        <v>8</v>
      </c>
      <c r="D25" s="24" t="n">
        <v>100</v>
      </c>
      <c r="E25" s="20" t="n">
        <v>680</v>
      </c>
      <c r="F25" s="13" t="n">
        <f aca="false">D25*E25</f>
        <v>68000</v>
      </c>
      <c r="J25" s="0"/>
    </row>
    <row r="26" customFormat="false" ht="25.5" hidden="false" customHeight="true" outlineLevel="0" collapsed="false">
      <c r="A26" s="23" t="n">
        <v>22</v>
      </c>
      <c r="B26" s="19" t="s">
        <v>32</v>
      </c>
      <c r="C26" s="17" t="s">
        <v>33</v>
      </c>
      <c r="D26" s="24" t="n">
        <v>2000</v>
      </c>
      <c r="E26" s="20" t="n">
        <v>647</v>
      </c>
      <c r="F26" s="13" t="n">
        <f aca="false">D26*E26</f>
        <v>1294000</v>
      </c>
      <c r="J26" s="0"/>
    </row>
    <row r="27" customFormat="false" ht="25.5" hidden="false" customHeight="true" outlineLevel="0" collapsed="false">
      <c r="A27" s="23" t="n">
        <v>23</v>
      </c>
      <c r="B27" s="19" t="s">
        <v>34</v>
      </c>
      <c r="C27" s="17" t="s">
        <v>8</v>
      </c>
      <c r="D27" s="24" t="n">
        <v>30000</v>
      </c>
      <c r="E27" s="20" t="n">
        <v>6</v>
      </c>
      <c r="F27" s="13" t="n">
        <f aca="false">D27*E27</f>
        <v>180000</v>
      </c>
      <c r="J27" s="0"/>
    </row>
    <row r="28" customFormat="false" ht="25.5" hidden="false" customHeight="true" outlineLevel="0" collapsed="false">
      <c r="A28" s="23" t="n">
        <v>24</v>
      </c>
      <c r="B28" s="19" t="s">
        <v>35</v>
      </c>
      <c r="C28" s="17" t="s">
        <v>8</v>
      </c>
      <c r="D28" s="24" t="n">
        <v>150</v>
      </c>
      <c r="E28" s="20" t="n">
        <v>1152</v>
      </c>
      <c r="F28" s="13" t="n">
        <f aca="false">D28*E28</f>
        <v>172800</v>
      </c>
      <c r="J28" s="0"/>
    </row>
    <row r="29" customFormat="false" ht="25.5" hidden="false" customHeight="true" outlineLevel="0" collapsed="false">
      <c r="A29" s="23" t="n">
        <v>25</v>
      </c>
      <c r="B29" s="19" t="s">
        <v>36</v>
      </c>
      <c r="C29" s="17" t="s">
        <v>21</v>
      </c>
      <c r="D29" s="24" t="n">
        <v>2</v>
      </c>
      <c r="E29" s="20" t="n">
        <v>6000</v>
      </c>
      <c r="F29" s="13" t="n">
        <f aca="false">D29*E29</f>
        <v>12000</v>
      </c>
      <c r="J29" s="0"/>
    </row>
    <row r="30" customFormat="false" ht="25.5" hidden="false" customHeight="true" outlineLevel="0" collapsed="false">
      <c r="A30" s="23" t="n">
        <v>26</v>
      </c>
      <c r="B30" s="19" t="s">
        <v>37</v>
      </c>
      <c r="C30" s="17" t="s">
        <v>21</v>
      </c>
      <c r="D30" s="24" t="n">
        <v>250</v>
      </c>
      <c r="E30" s="20" t="n">
        <v>20</v>
      </c>
      <c r="F30" s="13" t="n">
        <f aca="false">D30*E30</f>
        <v>5000</v>
      </c>
      <c r="J30" s="0"/>
    </row>
    <row r="31" customFormat="false" ht="25.5" hidden="false" customHeight="true" outlineLevel="0" collapsed="false">
      <c r="A31" s="23" t="n">
        <v>27</v>
      </c>
      <c r="B31" s="19" t="s">
        <v>38</v>
      </c>
      <c r="C31" s="17" t="s">
        <v>21</v>
      </c>
      <c r="D31" s="24" t="n">
        <v>500</v>
      </c>
      <c r="E31" s="20" t="n">
        <v>20</v>
      </c>
      <c r="F31" s="13" t="n">
        <f aca="false">D31*E31</f>
        <v>10000</v>
      </c>
      <c r="J31" s="0"/>
    </row>
    <row r="32" customFormat="false" ht="25.5" hidden="false" customHeight="true" outlineLevel="0" collapsed="false">
      <c r="A32" s="23" t="n">
        <v>28</v>
      </c>
      <c r="B32" s="19" t="s">
        <v>39</v>
      </c>
      <c r="C32" s="17" t="s">
        <v>21</v>
      </c>
      <c r="D32" s="24" t="n">
        <v>30</v>
      </c>
      <c r="E32" s="20" t="n">
        <v>2500</v>
      </c>
      <c r="F32" s="13" t="n">
        <f aca="false">D32*E32</f>
        <v>75000</v>
      </c>
      <c r="J32" s="0"/>
    </row>
    <row r="33" customFormat="false" ht="25.5" hidden="false" customHeight="true" outlineLevel="0" collapsed="false">
      <c r="A33" s="23" t="n">
        <v>29</v>
      </c>
      <c r="B33" s="19" t="s">
        <v>40</v>
      </c>
      <c r="C33" s="17" t="s">
        <v>21</v>
      </c>
      <c r="D33" s="24" t="n">
        <v>20</v>
      </c>
      <c r="E33" s="20" t="n">
        <v>2500</v>
      </c>
      <c r="F33" s="13" t="n">
        <f aca="false">D33*E33</f>
        <v>50000</v>
      </c>
      <c r="J33" s="0"/>
    </row>
    <row r="34" customFormat="false" ht="25.5" hidden="false" customHeight="true" outlineLevel="0" collapsed="false">
      <c r="A34" s="23" t="n">
        <v>30</v>
      </c>
      <c r="B34" s="19" t="s">
        <v>41</v>
      </c>
      <c r="C34" s="17" t="s">
        <v>21</v>
      </c>
      <c r="D34" s="24" t="n">
        <v>10</v>
      </c>
      <c r="E34" s="20" t="n">
        <v>2243</v>
      </c>
      <c r="F34" s="13" t="n">
        <f aca="false">D34*E34</f>
        <v>22430</v>
      </c>
      <c r="J34" s="0"/>
    </row>
    <row r="35" customFormat="false" ht="25.5" hidden="false" customHeight="true" outlineLevel="0" collapsed="false">
      <c r="A35" s="23" t="n">
        <v>31</v>
      </c>
      <c r="B35" s="19" t="s">
        <v>42</v>
      </c>
      <c r="C35" s="17" t="s">
        <v>8</v>
      </c>
      <c r="D35" s="24" t="n">
        <v>30</v>
      </c>
      <c r="E35" s="20" t="n">
        <v>750</v>
      </c>
      <c r="F35" s="13" t="n">
        <f aca="false">D35*E35</f>
        <v>22500</v>
      </c>
      <c r="J35" s="0"/>
    </row>
    <row r="36" customFormat="false" ht="25.5" hidden="false" customHeight="true" outlineLevel="0" collapsed="false">
      <c r="A36" s="23" t="n">
        <v>32</v>
      </c>
      <c r="B36" s="19" t="s">
        <v>43</v>
      </c>
      <c r="C36" s="17" t="s">
        <v>8</v>
      </c>
      <c r="D36" s="24" t="n">
        <v>50</v>
      </c>
      <c r="E36" s="20" t="n">
        <v>3500</v>
      </c>
      <c r="F36" s="13" t="n">
        <f aca="false">D36*E36</f>
        <v>175000</v>
      </c>
      <c r="J36" s="0"/>
    </row>
    <row r="37" customFormat="false" ht="25.5" hidden="false" customHeight="true" outlineLevel="0" collapsed="false">
      <c r="A37" s="23" t="n">
        <v>33</v>
      </c>
      <c r="B37" s="19" t="s">
        <v>44</v>
      </c>
      <c r="C37" s="17" t="s">
        <v>8</v>
      </c>
      <c r="D37" s="24" t="n">
        <v>10</v>
      </c>
      <c r="E37" s="20" t="n">
        <v>660</v>
      </c>
      <c r="F37" s="13" t="n">
        <f aca="false">D37*E37</f>
        <v>6600</v>
      </c>
      <c r="J37" s="0"/>
    </row>
    <row r="38" customFormat="false" ht="25.5" hidden="false" customHeight="true" outlineLevel="0" collapsed="false">
      <c r="A38" s="23" t="n">
        <v>34</v>
      </c>
      <c r="B38" s="19" t="s">
        <v>45</v>
      </c>
      <c r="C38" s="17" t="s">
        <v>8</v>
      </c>
      <c r="D38" s="24" t="n">
        <v>10</v>
      </c>
      <c r="E38" s="20" t="n">
        <v>6200</v>
      </c>
      <c r="F38" s="13" t="n">
        <f aca="false">D38*E38</f>
        <v>62000</v>
      </c>
      <c r="J38" s="0"/>
    </row>
    <row r="39" customFormat="false" ht="40.3" hidden="false" customHeight="true" outlineLevel="0" collapsed="false">
      <c r="A39" s="23" t="n">
        <v>35</v>
      </c>
      <c r="B39" s="19" t="s">
        <v>46</v>
      </c>
      <c r="C39" s="17" t="s">
        <v>8</v>
      </c>
      <c r="D39" s="24" t="n">
        <v>250</v>
      </c>
      <c r="E39" s="20" t="n">
        <v>500</v>
      </c>
      <c r="F39" s="13" t="n">
        <f aca="false">D39*E39</f>
        <v>125000</v>
      </c>
      <c r="J39" s="0"/>
    </row>
    <row r="40" customFormat="false" ht="38.6" hidden="false" customHeight="true" outlineLevel="0" collapsed="false">
      <c r="A40" s="23" t="n">
        <v>36</v>
      </c>
      <c r="B40" s="19" t="s">
        <v>47</v>
      </c>
      <c r="C40" s="17" t="s">
        <v>8</v>
      </c>
      <c r="D40" s="24" t="n">
        <v>250</v>
      </c>
      <c r="E40" s="20" t="n">
        <v>700</v>
      </c>
      <c r="F40" s="13" t="n">
        <f aca="false">D40*E40</f>
        <v>175000</v>
      </c>
      <c r="J40" s="0"/>
    </row>
    <row r="41" customFormat="false" ht="25.5" hidden="false" customHeight="true" outlineLevel="0" collapsed="false">
      <c r="A41" s="23" t="n">
        <v>37</v>
      </c>
      <c r="B41" s="19" t="s">
        <v>48</v>
      </c>
      <c r="C41" s="17" t="s">
        <v>21</v>
      </c>
      <c r="D41" s="24" t="n">
        <v>20</v>
      </c>
      <c r="E41" s="20" t="n">
        <v>12650</v>
      </c>
      <c r="F41" s="13" t="n">
        <f aca="false">D41*E41</f>
        <v>253000</v>
      </c>
      <c r="J41" s="0"/>
    </row>
    <row r="42" customFormat="false" ht="84.4" hidden="false" customHeight="true" outlineLevel="0" collapsed="false">
      <c r="A42" s="23" t="n">
        <v>38</v>
      </c>
      <c r="B42" s="19" t="s">
        <v>49</v>
      </c>
      <c r="C42" s="11" t="s">
        <v>8</v>
      </c>
      <c r="D42" s="16" t="n">
        <v>50</v>
      </c>
      <c r="E42" s="20" t="n">
        <v>5588.54</v>
      </c>
      <c r="F42" s="13" t="n">
        <f aca="false">D42*E42</f>
        <v>279427</v>
      </c>
      <c r="J42" s="0"/>
    </row>
    <row r="43" customFormat="false" ht="25.5" hidden="false" customHeight="true" outlineLevel="0" collapsed="false">
      <c r="A43" s="23" t="n">
        <v>39</v>
      </c>
      <c r="B43" s="19" t="s">
        <v>50</v>
      </c>
      <c r="C43" s="17" t="s">
        <v>8</v>
      </c>
      <c r="D43" s="24" t="n">
        <v>40</v>
      </c>
      <c r="E43" s="20" t="n">
        <v>6200</v>
      </c>
      <c r="F43" s="13" t="n">
        <f aca="false">D43*E43</f>
        <v>248000</v>
      </c>
      <c r="J43" s="0"/>
    </row>
    <row r="44" customFormat="false" ht="25.5" hidden="false" customHeight="true" outlineLevel="0" collapsed="false">
      <c r="A44" s="23" t="n">
        <v>40</v>
      </c>
      <c r="B44" s="19" t="s">
        <v>51</v>
      </c>
      <c r="C44" s="17" t="s">
        <v>8</v>
      </c>
      <c r="D44" s="24" t="n">
        <v>39</v>
      </c>
      <c r="E44" s="20" t="n">
        <v>6200</v>
      </c>
      <c r="F44" s="13" t="n">
        <f aca="false">D44*E44</f>
        <v>241800</v>
      </c>
      <c r="J44" s="0"/>
    </row>
    <row r="45" customFormat="false" ht="25.5" hidden="false" customHeight="true" outlineLevel="0" collapsed="false">
      <c r="A45" s="23" t="n">
        <v>41</v>
      </c>
      <c r="B45" s="19" t="s">
        <v>52</v>
      </c>
      <c r="C45" s="17" t="s">
        <v>18</v>
      </c>
      <c r="D45" s="24" t="n">
        <v>150</v>
      </c>
      <c r="E45" s="20" t="n">
        <v>575</v>
      </c>
      <c r="F45" s="13" t="n">
        <f aca="false">D45*E45</f>
        <v>86250</v>
      </c>
      <c r="J45" s="0"/>
    </row>
    <row r="46" customFormat="false" ht="25.5" hidden="false" customHeight="true" outlineLevel="0" collapsed="false">
      <c r="A46" s="23" t="n">
        <v>42</v>
      </c>
      <c r="B46" s="19" t="s">
        <v>53</v>
      </c>
      <c r="C46" s="17" t="s">
        <v>8</v>
      </c>
      <c r="D46" s="24" t="n">
        <v>500</v>
      </c>
      <c r="E46" s="20" t="n">
        <v>400</v>
      </c>
      <c r="F46" s="13" t="n">
        <f aca="false">D46*E46</f>
        <v>200000</v>
      </c>
      <c r="J46" s="0"/>
    </row>
    <row r="47" customFormat="false" ht="38.6" hidden="false" customHeight="true" outlineLevel="0" collapsed="false">
      <c r="A47" s="23" t="n">
        <v>43</v>
      </c>
      <c r="B47" s="19" t="s">
        <v>54</v>
      </c>
      <c r="C47" s="17" t="s">
        <v>8</v>
      </c>
      <c r="D47" s="24" t="n">
        <v>150</v>
      </c>
      <c r="E47" s="20" t="n">
        <v>233</v>
      </c>
      <c r="F47" s="13" t="n">
        <f aca="false">D47*E47</f>
        <v>34950</v>
      </c>
      <c r="J47" s="0"/>
    </row>
    <row r="48" customFormat="false" ht="34.35" hidden="false" customHeight="true" outlineLevel="0" collapsed="false">
      <c r="A48" s="23" t="n">
        <v>44</v>
      </c>
      <c r="B48" s="19" t="s">
        <v>55</v>
      </c>
      <c r="C48" s="17" t="s">
        <v>8</v>
      </c>
      <c r="D48" s="24" t="n">
        <v>150</v>
      </c>
      <c r="E48" s="20" t="n">
        <v>300</v>
      </c>
      <c r="F48" s="13" t="n">
        <f aca="false">D48*E48</f>
        <v>45000</v>
      </c>
      <c r="J48" s="0"/>
    </row>
    <row r="49" customFormat="false" ht="39.45" hidden="false" customHeight="true" outlineLevel="0" collapsed="false">
      <c r="A49" s="23" t="n">
        <v>45</v>
      </c>
      <c r="B49" s="19" t="s">
        <v>56</v>
      </c>
      <c r="C49" s="17" t="s">
        <v>8</v>
      </c>
      <c r="D49" s="24" t="n">
        <v>150</v>
      </c>
      <c r="E49" s="20" t="n">
        <v>700</v>
      </c>
      <c r="F49" s="13" t="n">
        <f aca="false">D49*E49</f>
        <v>105000</v>
      </c>
      <c r="J49" s="0"/>
    </row>
    <row r="50" customFormat="false" ht="25.5" hidden="false" customHeight="true" outlineLevel="0" collapsed="false">
      <c r="A50" s="23" t="n">
        <v>46</v>
      </c>
      <c r="B50" s="19" t="s">
        <v>57</v>
      </c>
      <c r="C50" s="17" t="s">
        <v>8</v>
      </c>
      <c r="D50" s="24" t="n">
        <v>5</v>
      </c>
      <c r="E50" s="20" t="n">
        <v>1200</v>
      </c>
      <c r="F50" s="13" t="n">
        <f aca="false">D50*E50</f>
        <v>6000</v>
      </c>
      <c r="J50" s="0"/>
    </row>
    <row r="51" customFormat="false" ht="25.5" hidden="false" customHeight="true" outlineLevel="0" collapsed="false">
      <c r="A51" s="23" t="n">
        <v>47</v>
      </c>
      <c r="B51" s="19" t="s">
        <v>58</v>
      </c>
      <c r="C51" s="17" t="s">
        <v>8</v>
      </c>
      <c r="D51" s="24" t="n">
        <v>10</v>
      </c>
      <c r="E51" s="20" t="n">
        <v>350</v>
      </c>
      <c r="F51" s="13" t="n">
        <f aca="false">D51*E51</f>
        <v>3500</v>
      </c>
      <c r="J51" s="0"/>
    </row>
    <row r="52" customFormat="false" ht="25.5" hidden="false" customHeight="true" outlineLevel="0" collapsed="false">
      <c r="A52" s="23" t="n">
        <v>48</v>
      </c>
      <c r="B52" s="19" t="s">
        <v>59</v>
      </c>
      <c r="C52" s="17" t="s">
        <v>8</v>
      </c>
      <c r="D52" s="24" t="n">
        <v>10</v>
      </c>
      <c r="E52" s="20" t="n">
        <v>350</v>
      </c>
      <c r="F52" s="13" t="n">
        <f aca="false">D52*E52</f>
        <v>3500</v>
      </c>
      <c r="J52" s="0"/>
    </row>
    <row r="53" customFormat="false" ht="25.5" hidden="false" customHeight="true" outlineLevel="0" collapsed="false">
      <c r="A53" s="23" t="n">
        <v>49</v>
      </c>
      <c r="B53" s="19" t="s">
        <v>60</v>
      </c>
      <c r="C53" s="17" t="s">
        <v>8</v>
      </c>
      <c r="D53" s="24" t="n">
        <v>10</v>
      </c>
      <c r="E53" s="20" t="n">
        <v>350</v>
      </c>
      <c r="F53" s="13" t="n">
        <f aca="false">D53*E53</f>
        <v>3500</v>
      </c>
      <c r="J53" s="0"/>
    </row>
    <row r="54" customFormat="false" ht="25.5" hidden="false" customHeight="true" outlineLevel="0" collapsed="false">
      <c r="A54" s="23" t="n">
        <v>50</v>
      </c>
      <c r="B54" s="19" t="s">
        <v>61</v>
      </c>
      <c r="C54" s="17" t="s">
        <v>8</v>
      </c>
      <c r="D54" s="24" t="n">
        <v>10</v>
      </c>
      <c r="E54" s="20" t="n">
        <v>350</v>
      </c>
      <c r="F54" s="13" t="n">
        <f aca="false">D54*E54</f>
        <v>3500</v>
      </c>
      <c r="J54" s="0"/>
    </row>
    <row r="55" customFormat="false" ht="25.5" hidden="false" customHeight="true" outlineLevel="0" collapsed="false">
      <c r="A55" s="23" t="n">
        <v>51</v>
      </c>
      <c r="B55" s="19" t="s">
        <v>62</v>
      </c>
      <c r="C55" s="17" t="s">
        <v>8</v>
      </c>
      <c r="D55" s="24" t="n">
        <v>10</v>
      </c>
      <c r="E55" s="20" t="n">
        <v>350</v>
      </c>
      <c r="F55" s="13" t="n">
        <f aca="false">D55*E55</f>
        <v>3500</v>
      </c>
      <c r="J55" s="0"/>
    </row>
    <row r="56" customFormat="false" ht="25.5" hidden="false" customHeight="true" outlineLevel="0" collapsed="false">
      <c r="A56" s="23" t="n">
        <v>52</v>
      </c>
      <c r="B56" s="19" t="s">
        <v>63</v>
      </c>
      <c r="C56" s="17" t="s">
        <v>8</v>
      </c>
      <c r="D56" s="24" t="n">
        <v>10</v>
      </c>
      <c r="E56" s="20" t="n">
        <v>350</v>
      </c>
      <c r="F56" s="13" t="n">
        <f aca="false">D56*E56</f>
        <v>3500</v>
      </c>
      <c r="J56" s="0"/>
    </row>
    <row r="57" customFormat="false" ht="25.5" hidden="false" customHeight="true" outlineLevel="0" collapsed="false">
      <c r="A57" s="23" t="n">
        <v>53</v>
      </c>
      <c r="B57" s="25" t="s">
        <v>64</v>
      </c>
      <c r="C57" s="17" t="s">
        <v>8</v>
      </c>
      <c r="D57" s="24" t="n">
        <v>50</v>
      </c>
      <c r="E57" s="20" t="n">
        <v>350</v>
      </c>
      <c r="F57" s="13" t="n">
        <f aca="false">D57*E57</f>
        <v>17500</v>
      </c>
      <c r="J57" s="0"/>
    </row>
    <row r="58" customFormat="false" ht="25.5" hidden="false" customHeight="true" outlineLevel="0" collapsed="false">
      <c r="A58" s="23" t="n">
        <v>54</v>
      </c>
      <c r="B58" s="19" t="s">
        <v>65</v>
      </c>
      <c r="C58" s="17" t="s">
        <v>8</v>
      </c>
      <c r="D58" s="24" t="n">
        <v>50</v>
      </c>
      <c r="E58" s="20" t="n">
        <v>350</v>
      </c>
      <c r="F58" s="13" t="n">
        <f aca="false">D58*E58</f>
        <v>17500</v>
      </c>
      <c r="J58" s="0"/>
    </row>
    <row r="59" customFormat="false" ht="25.5" hidden="false" customHeight="true" outlineLevel="0" collapsed="false">
      <c r="A59" s="23" t="n">
        <v>55</v>
      </c>
      <c r="B59" s="19" t="s">
        <v>66</v>
      </c>
      <c r="C59" s="17" t="s">
        <v>8</v>
      </c>
      <c r="D59" s="24" t="n">
        <v>50</v>
      </c>
      <c r="E59" s="20" t="n">
        <v>350</v>
      </c>
      <c r="F59" s="13" t="n">
        <f aca="false">D59*E59</f>
        <v>17500</v>
      </c>
      <c r="J59" s="0"/>
    </row>
    <row r="60" customFormat="false" ht="25.5" hidden="false" customHeight="true" outlineLevel="0" collapsed="false">
      <c r="A60" s="23" t="n">
        <v>56</v>
      </c>
      <c r="B60" s="19" t="s">
        <v>67</v>
      </c>
      <c r="C60" s="17" t="s">
        <v>8</v>
      </c>
      <c r="D60" s="24" t="n">
        <v>20</v>
      </c>
      <c r="E60" s="20" t="n">
        <v>350</v>
      </c>
      <c r="F60" s="13" t="n">
        <f aca="false">D60*E60</f>
        <v>7000</v>
      </c>
      <c r="J60" s="0"/>
    </row>
    <row r="61" customFormat="false" ht="40.7" hidden="false" customHeight="true" outlineLevel="0" collapsed="false">
      <c r="A61" s="23" t="n">
        <v>57</v>
      </c>
      <c r="B61" s="19" t="s">
        <v>68</v>
      </c>
      <c r="C61" s="11" t="s">
        <v>8</v>
      </c>
      <c r="D61" s="16" t="n">
        <v>15</v>
      </c>
      <c r="E61" s="20" t="n">
        <v>7250</v>
      </c>
      <c r="F61" s="13" t="n">
        <f aca="false">D61*E61</f>
        <v>108750</v>
      </c>
      <c r="J61" s="0"/>
    </row>
    <row r="62" customFormat="false" ht="35.6" hidden="false" customHeight="true" outlineLevel="0" collapsed="false">
      <c r="A62" s="23" t="n">
        <v>58</v>
      </c>
      <c r="B62" s="19" t="s">
        <v>69</v>
      </c>
      <c r="C62" s="11" t="s">
        <v>8</v>
      </c>
      <c r="D62" s="16" t="n">
        <v>10</v>
      </c>
      <c r="E62" s="20" t="n">
        <v>19555</v>
      </c>
      <c r="F62" s="13" t="n">
        <f aca="false">D62*E62</f>
        <v>195550</v>
      </c>
      <c r="J62" s="0"/>
    </row>
    <row r="63" customFormat="false" ht="25.5" hidden="false" customHeight="true" outlineLevel="0" collapsed="false">
      <c r="A63" s="23" t="n">
        <v>59</v>
      </c>
      <c r="B63" s="19" t="s">
        <v>70</v>
      </c>
      <c r="C63" s="17" t="s">
        <v>8</v>
      </c>
      <c r="D63" s="24" t="n">
        <v>1200</v>
      </c>
      <c r="E63" s="20" t="n">
        <v>270</v>
      </c>
      <c r="F63" s="13" t="n">
        <f aca="false">D63*E63</f>
        <v>324000</v>
      </c>
      <c r="J63" s="0"/>
    </row>
    <row r="64" customFormat="false" ht="25.5" hidden="false" customHeight="true" outlineLevel="0" collapsed="false">
      <c r="A64" s="23" t="n">
        <v>60</v>
      </c>
      <c r="B64" s="19" t="s">
        <v>71</v>
      </c>
      <c r="C64" s="17" t="s">
        <v>8</v>
      </c>
      <c r="D64" s="24" t="n">
        <v>300</v>
      </c>
      <c r="E64" s="20" t="n">
        <v>450</v>
      </c>
      <c r="F64" s="13" t="n">
        <f aca="false">D64*E64</f>
        <v>135000</v>
      </c>
      <c r="J64" s="0"/>
    </row>
    <row r="65" customFormat="false" ht="25.5" hidden="false" customHeight="true" outlineLevel="0" collapsed="false">
      <c r="A65" s="23" t="n">
        <v>61</v>
      </c>
      <c r="B65" s="19" t="s">
        <v>72</v>
      </c>
      <c r="C65" s="17" t="s">
        <v>8</v>
      </c>
      <c r="D65" s="24" t="n">
        <v>50</v>
      </c>
      <c r="E65" s="20" t="n">
        <v>950</v>
      </c>
      <c r="F65" s="13" t="n">
        <f aca="false">D65*E65</f>
        <v>47500</v>
      </c>
      <c r="J65" s="0"/>
    </row>
    <row r="66" customFormat="false" ht="25.5" hidden="false" customHeight="true" outlineLevel="0" collapsed="false">
      <c r="A66" s="23" t="n">
        <v>62</v>
      </c>
      <c r="B66" s="19" t="s">
        <v>73</v>
      </c>
      <c r="C66" s="17" t="s">
        <v>8</v>
      </c>
      <c r="D66" s="24" t="n">
        <v>5</v>
      </c>
      <c r="E66" s="20" t="n">
        <v>7000</v>
      </c>
      <c r="F66" s="13" t="n">
        <f aca="false">D66*E66</f>
        <v>35000</v>
      </c>
      <c r="J66" s="0"/>
    </row>
    <row r="67" customFormat="false" ht="25.5" hidden="false" customHeight="true" outlineLevel="0" collapsed="false">
      <c r="A67" s="23" t="n">
        <v>63</v>
      </c>
      <c r="B67" s="19" t="s">
        <v>74</v>
      </c>
      <c r="C67" s="17" t="s">
        <v>8</v>
      </c>
      <c r="D67" s="24" t="n">
        <v>2</v>
      </c>
      <c r="E67" s="20" t="n">
        <v>4000</v>
      </c>
      <c r="F67" s="13" t="n">
        <f aca="false">D67*E67</f>
        <v>8000</v>
      </c>
      <c r="J67" s="0"/>
    </row>
    <row r="68" customFormat="false" ht="25.5" hidden="false" customHeight="true" outlineLevel="0" collapsed="false">
      <c r="A68" s="23" t="n">
        <v>64</v>
      </c>
      <c r="B68" s="19" t="s">
        <v>75</v>
      </c>
      <c r="C68" s="17" t="s">
        <v>8</v>
      </c>
      <c r="D68" s="24" t="n">
        <v>7</v>
      </c>
      <c r="E68" s="20" t="n">
        <v>4000</v>
      </c>
      <c r="F68" s="13" t="n">
        <f aca="false">D68*E68</f>
        <v>28000</v>
      </c>
      <c r="J68" s="0"/>
    </row>
    <row r="69" customFormat="false" ht="13.8" hidden="false" customHeight="false" outlineLevel="0" collapsed="false">
      <c r="A69" s="26"/>
      <c r="B69" s="27" t="s">
        <v>76</v>
      </c>
      <c r="C69" s="28" t="n">
        <v>15358006.5</v>
      </c>
      <c r="D69" s="28"/>
      <c r="E69" s="28"/>
      <c r="F69" s="28"/>
    </row>
    <row r="70" customFormat="false" ht="12.8" hidden="false" customHeight="true" outlineLevel="0" collapsed="false">
      <c r="A70" s="29" t="s">
        <v>77</v>
      </c>
      <c r="B70" s="29"/>
      <c r="C70" s="29"/>
      <c r="D70" s="29"/>
      <c r="E70" s="29"/>
      <c r="F70" s="29"/>
    </row>
    <row r="71" customFormat="false" ht="12.8" hidden="false" customHeight="true" outlineLevel="0" collapsed="false">
      <c r="A71" s="30" t="s">
        <v>78</v>
      </c>
      <c r="B71" s="30"/>
      <c r="C71" s="30"/>
      <c r="D71" s="30"/>
      <c r="E71" s="30"/>
      <c r="F71" s="30"/>
    </row>
    <row r="72" customFormat="false" ht="12.8" hidden="false" customHeight="false" outlineLevel="0" collapsed="false">
      <c r="A72" s="4"/>
      <c r="B72" s="4"/>
      <c r="C72" s="4"/>
      <c r="D72" s="4"/>
      <c r="E72" s="4"/>
      <c r="F72" s="4"/>
    </row>
    <row r="73" customFormat="false" ht="29.65" hidden="false" customHeight="true" outlineLevel="0" collapsed="false">
      <c r="A73" s="31" t="s">
        <v>79</v>
      </c>
      <c r="B73" s="31"/>
      <c r="C73" s="31"/>
      <c r="D73" s="31"/>
      <c r="E73" s="31"/>
      <c r="F73" s="31"/>
    </row>
    <row r="74" customFormat="false" ht="29.65" hidden="false" customHeight="true" outlineLevel="0" collapsed="false">
      <c r="A74" s="31" t="s">
        <v>80</v>
      </c>
      <c r="B74" s="31"/>
      <c r="C74" s="31"/>
      <c r="D74" s="31"/>
      <c r="E74" s="31"/>
      <c r="F74" s="31"/>
    </row>
  </sheetData>
  <mergeCells count="9">
    <mergeCell ref="E1:F1"/>
    <mergeCell ref="E2:F2"/>
    <mergeCell ref="E3:F3"/>
    <mergeCell ref="C69:F69"/>
    <mergeCell ref="A70:F70"/>
    <mergeCell ref="A71:F71"/>
    <mergeCell ref="A72:F72"/>
    <mergeCell ref="A73:F73"/>
    <mergeCell ref="A74:F7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2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1040</TotalTime>
  <Application>LibreOffice/5.0.4.2$Windows_X86_64 LibreOffice_project/2b9802c1994aa0b7dc6079e128979269cf95bc78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ru-RU</dc:language>
  <cp:lastPrinted>2018-03-19T11:02:36Z</cp:lastPrinted>
  <dcterms:modified xsi:type="dcterms:W3CDTF">2018-03-26T15:58:25Z</dcterms:modified>
  <cp:revision>22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